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5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P13" i="16" l="1"/>
  <c r="J13" i="16"/>
  <c r="L13" i="16"/>
  <c r="N13" i="16"/>
  <c r="D13" i="16"/>
  <c r="F13" i="16"/>
  <c r="H13" i="16"/>
  <c r="C13" i="16"/>
  <c r="E13" i="16"/>
  <c r="G13" i="16"/>
  <c r="I13" i="16"/>
  <c r="K13" i="16"/>
  <c r="M13" i="16"/>
  <c r="O13" i="16"/>
  <c r="Q13" i="16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D13" i="17" l="1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<sst xmlns="http://schemas.openxmlformats.org/spreadsheetml/2006/main" count="328" uniqueCount="68">
  <si>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</si>
  <si>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</si>
  <si>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</si>
  <si>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</si>
  <si>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</si>
  <si>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</si>
  <si>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</si>
  <si>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</si>
  <si>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</si>
  <si>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</si>
  <si>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</si>
  <si>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</si>
  <si>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</si>
  <si>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</si>
  <si>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</si>
  <si>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</si>
  <si>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</si>
  <si>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</si>
  <si>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</si>
  <si>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</si>
  <si>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</si>
  <si>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</si>
  <si>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</si>
  <si>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</si>
  <si>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</si>
  <si>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</si>
  <si>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</si>
  <si>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</si>
  <si>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</si>
  <si>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</si>
  <si>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</si>
  <si>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</si>
  <si>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</si>
  <si>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</si>
  <si>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</si>
  <si>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</si>
  <si>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</si>
  <si>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</si>
  <si>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</si>
  <si>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</si>
  <si>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</si>
  <si>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</si>
  <si>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</si>
  <si>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</si>
  <si>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</si>
  <si>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</si>
  <si>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</si>
  <si>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</si>
  <si>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</si>
  <si>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</si>
  <si>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</si>
  <si>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</si>
  <si>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</si>
  <si>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</si>
  <si>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>Мектепалды топ «Болашақ»</t>
  </si>
  <si>
    <t xml:space="preserve">Предшкольная  группа «Звездочка» 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</si>
  <si>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</si>
  <si>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</si>
  <si>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</si>
  <si>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</si>
  <si>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</si>
  <si>
    <t xml:space="preserve">Қуатбек Үміт Қуралбайқызы, Бабаханова Хилола Муйтдинова
</t>
  </si>
  <si>
    <t xml:space="preserve">Ибашова Дилафруз Акимжановна,Абдухаликова Клара Рахимовна
</t>
  </si>
  <si>
    <t xml:space="preserve">Арипбаева Ақмарал Амангельдиевна, Султанбаева Шохноза Бахрамовна
</t>
  </si>
  <si>
    <t xml:space="preserve">Нишанова Дильноза Розметовна, Камал Рысай Камилжанқызы
</t>
  </si>
  <si>
    <t xml:space="preserve">Турсиметова Хулкар Азимхановна,Манапова Наргиза Абдурахмановна
</t>
  </si>
  <si>
    <t>Мекен-жайы: Түркістан  облысы Сауран   ауданы, Жүйнек ауылдық округі,Жүйнек ауылы</t>
  </si>
  <si>
    <t>Мекен-жайы:Түркістан  облысы Сауран   ауданы, Жүйнек ауылдық округі,Жүйнек ауылы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</si>
</sst>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1" t="s">
        <v>18</v>
      </c>
      <c r="Y2" s="71"/>
    </row>
    <row r="3" spans="1:25" ht="15.75" x14ac:dyDescent="0.25">
      <c r="A3" s="3"/>
      <c r="B3" s="72" t="s">
        <v>17</v>
      </c>
      <c r="C3" s="72"/>
      <c r="D3" s="72"/>
      <c r="E3" s="72"/>
      <c r="F3" s="72"/>
      <c r="G3" s="3"/>
      <c r="H3" s="3"/>
      <c r="I3" s="3"/>
      <c r="J3" s="3"/>
      <c r="K3" s="3"/>
      <c r="L3" s="72" t="s">
        <v>34</v>
      </c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3" t="s">
        <v>23</v>
      </c>
      <c r="M4" s="73"/>
      <c r="N4" s="73"/>
      <c r="O4" s="73"/>
      <c r="P4" s="73"/>
      <c r="Q4" s="73"/>
      <c r="R4" s="73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0" t="s">
        <v>8</v>
      </c>
      <c r="I7" s="70"/>
      <c r="J7" s="70"/>
      <c r="K7" s="70"/>
      <c r="L7" s="70"/>
      <c r="M7" s="70"/>
      <c r="N7" s="70" t="s">
        <v>6</v>
      </c>
      <c r="O7" s="70"/>
      <c r="P7" s="70"/>
      <c r="Q7" s="70" t="s">
        <v>9</v>
      </c>
      <c r="R7" s="70"/>
      <c r="S7" s="70"/>
      <c r="T7" s="70"/>
      <c r="U7" s="70"/>
      <c r="V7" s="70"/>
      <c r="W7" s="70" t="s">
        <v>7</v>
      </c>
      <c r="X7" s="70"/>
      <c r="Y7" s="70"/>
    </row>
    <row r="8" spans="1:25" ht="14.25" customHeight="1" x14ac:dyDescent="0.25">
      <c r="A8" s="76"/>
      <c r="B8" s="70"/>
      <c r="C8" s="70"/>
      <c r="D8" s="70"/>
      <c r="E8" s="70" t="s">
        <v>14</v>
      </c>
      <c r="F8" s="70" t="s">
        <v>15</v>
      </c>
      <c r="G8" s="70" t="s">
        <v>16</v>
      </c>
      <c r="H8" s="70" t="s">
        <v>19</v>
      </c>
      <c r="I8" s="70"/>
      <c r="J8" s="70"/>
      <c r="K8" s="70" t="s">
        <v>20</v>
      </c>
      <c r="L8" s="70"/>
      <c r="M8" s="70"/>
      <c r="N8" s="70" t="s">
        <v>14</v>
      </c>
      <c r="O8" s="70" t="s">
        <v>15</v>
      </c>
      <c r="P8" s="70" t="s">
        <v>16</v>
      </c>
      <c r="Q8" s="70" t="s">
        <v>21</v>
      </c>
      <c r="R8" s="70"/>
      <c r="S8" s="70"/>
      <c r="T8" s="70" t="s">
        <v>22</v>
      </c>
      <c r="U8" s="70"/>
      <c r="V8" s="70"/>
      <c r="W8" s="1"/>
      <c r="X8" s="1"/>
      <c r="Y8" s="1"/>
    </row>
    <row r="9" spans="1:25" ht="128.25" customHeight="1" x14ac:dyDescent="0.25">
      <c r="A9" s="76"/>
      <c r="B9" s="70"/>
      <c r="C9" s="70"/>
      <c r="D9" s="70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4" t="s">
        <v>11</v>
      </c>
      <c r="B18" s="74"/>
      <c r="C18" s="74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77" t="s">
        <v>32</v>
      </c>
      <c r="C2" s="77"/>
      <c r="D2" s="77"/>
      <c r="E2" s="77"/>
      <c r="F2" s="77"/>
      <c r="G2" s="77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1" t="s">
        <v>18</v>
      </c>
      <c r="Y2" s="71"/>
    </row>
    <row r="3" spans="1:34" x14ac:dyDescent="0.25">
      <c r="B3" s="73" t="s">
        <v>37</v>
      </c>
      <c r="C3" s="73"/>
      <c r="D3" s="73"/>
      <c r="E3" s="73"/>
      <c r="F3" s="73"/>
      <c r="L3" s="78"/>
      <c r="M3" s="78"/>
      <c r="N3" s="78"/>
      <c r="O3" s="78"/>
      <c r="P3" s="78"/>
      <c r="Q3" s="78"/>
      <c r="R3" s="78"/>
      <c r="S3" s="19"/>
      <c r="T3" s="19"/>
      <c r="U3" s="19"/>
      <c r="V3" s="19"/>
      <c r="W3" s="19"/>
      <c r="X3" s="19"/>
    </row>
    <row r="4" spans="1:34" x14ac:dyDescent="0.25">
      <c r="L4" s="78"/>
      <c r="M4" s="78"/>
      <c r="N4" s="78"/>
      <c r="O4" s="78"/>
      <c r="P4" s="78"/>
      <c r="Q4" s="78"/>
      <c r="R4" s="78"/>
      <c r="S4" s="84" t="s">
        <v>38</v>
      </c>
      <c r="T4" s="84"/>
      <c r="U4" s="84"/>
      <c r="V4" s="84"/>
      <c r="W4" s="84"/>
      <c r="X4" s="68"/>
    </row>
    <row r="5" spans="1:34" x14ac:dyDescent="0.25">
      <c r="S5" s="84" t="s">
        <v>39</v>
      </c>
      <c r="T5" s="84"/>
      <c r="U5" s="84"/>
      <c r="V5" s="84"/>
      <c r="W5" s="84"/>
      <c r="X5" s="84"/>
    </row>
    <row r="6" spans="1:34" x14ac:dyDescent="0.25">
      <c r="B6" s="19"/>
      <c r="C6" s="19"/>
      <c r="S6" s="84" t="s">
        <v>40</v>
      </c>
      <c r="T6" s="84"/>
      <c r="U6" s="84"/>
      <c r="V6" s="84"/>
      <c r="W6" s="84"/>
      <c r="X6" s="84"/>
    </row>
    <row r="7" spans="1:34" ht="15.75" customHeight="1" x14ac:dyDescent="0.25">
      <c r="A7" s="75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1" t="s">
        <v>8</v>
      </c>
      <c r="I7" s="82"/>
      <c r="J7" s="82"/>
      <c r="K7" s="82"/>
      <c r="L7" s="82"/>
      <c r="M7" s="83"/>
      <c r="N7" s="74" t="s">
        <v>44</v>
      </c>
      <c r="O7" s="74"/>
      <c r="P7" s="74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4" t="s">
        <v>7</v>
      </c>
      <c r="AG7" s="74"/>
      <c r="AH7" s="74"/>
    </row>
    <row r="8" spans="1:34" ht="15.75" customHeight="1" x14ac:dyDescent="0.25">
      <c r="A8" s="75"/>
      <c r="B8" s="74"/>
      <c r="C8" s="74"/>
      <c r="D8" s="74"/>
      <c r="E8" s="79" t="s">
        <v>14</v>
      </c>
      <c r="F8" s="79" t="s">
        <v>15</v>
      </c>
      <c r="G8" s="79" t="s">
        <v>16</v>
      </c>
      <c r="H8" s="74" t="s">
        <v>45</v>
      </c>
      <c r="I8" s="74"/>
      <c r="J8" s="74"/>
      <c r="K8" s="74" t="s">
        <v>20</v>
      </c>
      <c r="L8" s="74"/>
      <c r="M8" s="74"/>
      <c r="N8" s="79" t="s">
        <v>14</v>
      </c>
      <c r="O8" s="79" t="s">
        <v>15</v>
      </c>
      <c r="P8" s="79" t="s">
        <v>16</v>
      </c>
      <c r="Q8" s="74" t="s">
        <v>25</v>
      </c>
      <c r="R8" s="74"/>
      <c r="S8" s="74"/>
      <c r="T8" s="74" t="s">
        <v>21</v>
      </c>
      <c r="U8" s="74"/>
      <c r="V8" s="74"/>
      <c r="W8" s="74" t="s">
        <v>26</v>
      </c>
      <c r="X8" s="74"/>
      <c r="Y8" s="74"/>
      <c r="Z8" s="81" t="s">
        <v>27</v>
      </c>
      <c r="AA8" s="82"/>
      <c r="AB8" s="83"/>
      <c r="AC8" s="81" t="s">
        <v>22</v>
      </c>
      <c r="AD8" s="82"/>
      <c r="AE8" s="83"/>
      <c r="AF8" s="79" t="s">
        <v>14</v>
      </c>
      <c r="AG8" s="79" t="s">
        <v>15</v>
      </c>
      <c r="AH8" s="79" t="s">
        <v>16</v>
      </c>
    </row>
    <row r="9" spans="1:34" ht="126.75" customHeight="1" x14ac:dyDescent="0.25">
      <c r="A9" s="75"/>
      <c r="B9" s="74"/>
      <c r="C9" s="74"/>
      <c r="D9" s="74"/>
      <c r="E9" s="80"/>
      <c r="F9" s="80"/>
      <c r="G9" s="80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0"/>
      <c r="O9" s="80"/>
      <c r="P9" s="80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0"/>
      <c r="AG9" s="80"/>
      <c r="AH9" s="80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85" t="s">
        <v>1</v>
      </c>
      <c r="B11" s="86"/>
      <c r="C11" s="87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S4:W4"/>
    <mergeCell ref="S5:X5"/>
    <mergeCell ref="S6:X6"/>
    <mergeCell ref="A11:C11"/>
    <mergeCell ref="A12:C12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P1" zoomScale="70" zoomScaleNormal="70" workbookViewId="0">
      <selection activeCell="AI12" sqref="AI12:AK12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89" t="s">
        <v>60</v>
      </c>
      <c r="C2" s="89"/>
      <c r="D2" s="89"/>
      <c r="E2" s="89"/>
      <c r="F2" s="89"/>
      <c r="G2" s="55"/>
      <c r="H2" s="55"/>
      <c r="I2" s="55"/>
      <c r="J2" s="55"/>
      <c r="K2" s="55"/>
      <c r="L2" s="55"/>
      <c r="M2" s="55"/>
      <c r="N2" s="55"/>
      <c r="O2" s="88" t="s">
        <v>50</v>
      </c>
      <c r="P2" s="88"/>
      <c r="Q2" s="88"/>
      <c r="R2" s="88"/>
      <c r="S2" s="88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0" t="s">
        <v>18</v>
      </c>
      <c r="AK2" s="90"/>
    </row>
    <row r="3" spans="1:37" ht="24.75" customHeight="1" x14ac:dyDescent="0.2">
      <c r="B3" s="88" t="s">
        <v>48</v>
      </c>
      <c r="C3" s="88"/>
      <c r="D3" s="88"/>
      <c r="E3" s="88"/>
      <c r="F3" s="88"/>
      <c r="O3" s="88" t="s">
        <v>66</v>
      </c>
      <c r="P3" s="88"/>
      <c r="Q3" s="88"/>
      <c r="R3" s="88"/>
      <c r="S3" s="88"/>
      <c r="T3" s="88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88" t="s">
        <v>51</v>
      </c>
      <c r="P4" s="88"/>
      <c r="Q4" s="88"/>
      <c r="R4" s="88"/>
      <c r="S4" s="88"/>
      <c r="T4" s="88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91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1"/>
      <c r="B8" s="91"/>
      <c r="C8" s="91"/>
      <c r="D8" s="91"/>
      <c r="E8" s="92" t="s">
        <v>14</v>
      </c>
      <c r="F8" s="92" t="s">
        <v>15</v>
      </c>
      <c r="G8" s="92" t="s">
        <v>16</v>
      </c>
      <c r="H8" s="94" t="s">
        <v>45</v>
      </c>
      <c r="I8" s="94"/>
      <c r="J8" s="94"/>
      <c r="K8" s="91" t="s">
        <v>20</v>
      </c>
      <c r="L8" s="91"/>
      <c r="M8" s="91"/>
      <c r="N8" s="91" t="s">
        <v>24</v>
      </c>
      <c r="O8" s="91"/>
      <c r="P8" s="91"/>
      <c r="Q8" s="92" t="s">
        <v>14</v>
      </c>
      <c r="R8" s="92" t="s">
        <v>15</v>
      </c>
      <c r="S8" s="92" t="s">
        <v>16</v>
      </c>
      <c r="T8" s="94" t="s">
        <v>25</v>
      </c>
      <c r="U8" s="94"/>
      <c r="V8" s="94"/>
      <c r="W8" s="94" t="s">
        <v>21</v>
      </c>
      <c r="X8" s="94"/>
      <c r="Y8" s="94"/>
      <c r="Z8" s="91" t="s">
        <v>26</v>
      </c>
      <c r="AA8" s="91"/>
      <c r="AB8" s="91"/>
      <c r="AC8" s="91" t="s">
        <v>27</v>
      </c>
      <c r="AD8" s="91"/>
      <c r="AE8" s="91"/>
      <c r="AF8" s="96" t="s">
        <v>22</v>
      </c>
      <c r="AG8" s="96"/>
      <c r="AH8" s="97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1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42" customHeight="1" x14ac:dyDescent="0.2">
      <c r="A10" s="57"/>
      <c r="B10" s="57" t="s">
        <v>46</v>
      </c>
      <c r="C10" s="57" t="s">
        <v>61</v>
      </c>
      <c r="D10" s="57">
        <v>25</v>
      </c>
      <c r="E10" s="58">
        <v>6</v>
      </c>
      <c r="F10" s="58">
        <v>11</v>
      </c>
      <c r="G10" s="58">
        <v>8</v>
      </c>
      <c r="H10" s="57">
        <v>6</v>
      </c>
      <c r="I10" s="57">
        <v>11</v>
      </c>
      <c r="J10" s="57">
        <v>8</v>
      </c>
      <c r="K10" s="57">
        <v>6</v>
      </c>
      <c r="L10" s="57">
        <v>11</v>
      </c>
      <c r="M10" s="57">
        <v>8</v>
      </c>
      <c r="N10" s="57">
        <v>6</v>
      </c>
      <c r="O10" s="57">
        <v>11</v>
      </c>
      <c r="P10" s="57">
        <v>8</v>
      </c>
      <c r="Q10" s="58">
        <v>6</v>
      </c>
      <c r="R10" s="58">
        <v>11</v>
      </c>
      <c r="S10" s="58">
        <v>8</v>
      </c>
      <c r="T10" s="57">
        <v>6</v>
      </c>
      <c r="U10" s="57">
        <v>11</v>
      </c>
      <c r="V10" s="57">
        <v>8</v>
      </c>
      <c r="W10" s="57">
        <v>6</v>
      </c>
      <c r="X10" s="57">
        <v>11</v>
      </c>
      <c r="Y10" s="57">
        <v>8</v>
      </c>
      <c r="Z10" s="57">
        <v>6</v>
      </c>
      <c r="AA10" s="57">
        <v>11</v>
      </c>
      <c r="AB10" s="57">
        <v>8</v>
      </c>
      <c r="AC10" s="57">
        <v>6</v>
      </c>
      <c r="AD10" s="57">
        <v>11</v>
      </c>
      <c r="AE10" s="57">
        <v>8</v>
      </c>
      <c r="AF10" s="57">
        <v>6</v>
      </c>
      <c r="AG10" s="57">
        <v>11</v>
      </c>
      <c r="AH10" s="57">
        <v>8</v>
      </c>
      <c r="AI10" s="58">
        <v>6</v>
      </c>
      <c r="AJ10" s="58">
        <v>11</v>
      </c>
      <c r="AK10" s="58">
        <v>8</v>
      </c>
    </row>
    <row r="11" spans="1:37" ht="42" customHeight="1" x14ac:dyDescent="0.2">
      <c r="A11" s="57">
        <v>1</v>
      </c>
      <c r="B11" s="57" t="s">
        <v>47</v>
      </c>
      <c r="C11" s="57" t="s">
        <v>62</v>
      </c>
      <c r="D11" s="29">
        <v>25</v>
      </c>
      <c r="E11" s="46">
        <v>2</v>
      </c>
      <c r="F11" s="46">
        <v>13</v>
      </c>
      <c r="G11" s="46">
        <v>10</v>
      </c>
      <c r="H11" s="46">
        <v>3</v>
      </c>
      <c r="I11" s="46">
        <v>12</v>
      </c>
      <c r="J11" s="46">
        <v>10</v>
      </c>
      <c r="K11" s="46">
        <v>5</v>
      </c>
      <c r="L11" s="46">
        <v>8</v>
      </c>
      <c r="M11" s="46">
        <v>12</v>
      </c>
      <c r="N11" s="46">
        <v>2</v>
      </c>
      <c r="O11" s="46">
        <v>13</v>
      </c>
      <c r="P11" s="46">
        <v>10</v>
      </c>
      <c r="Q11" s="46">
        <v>2</v>
      </c>
      <c r="R11" s="46">
        <v>13</v>
      </c>
      <c r="S11" s="46">
        <v>10</v>
      </c>
      <c r="T11" s="46">
        <v>3</v>
      </c>
      <c r="U11" s="46">
        <v>12</v>
      </c>
      <c r="V11" s="46">
        <v>10</v>
      </c>
      <c r="W11" s="46">
        <v>2</v>
      </c>
      <c r="X11" s="46">
        <v>13</v>
      </c>
      <c r="Y11" s="46">
        <v>10</v>
      </c>
      <c r="Z11" s="46">
        <v>5</v>
      </c>
      <c r="AA11" s="46">
        <v>9</v>
      </c>
      <c r="AB11" s="46">
        <v>11</v>
      </c>
      <c r="AC11" s="46">
        <v>3</v>
      </c>
      <c r="AD11" s="46">
        <v>12</v>
      </c>
      <c r="AE11" s="46">
        <v>10</v>
      </c>
      <c r="AF11" s="46">
        <v>3</v>
      </c>
      <c r="AG11" s="46">
        <v>11</v>
      </c>
      <c r="AH11" s="46">
        <v>11</v>
      </c>
      <c r="AI11" s="46">
        <v>4</v>
      </c>
      <c r="AJ11" s="46">
        <v>10</v>
      </c>
      <c r="AK11" s="46">
        <v>11</v>
      </c>
    </row>
    <row r="12" spans="1:37" ht="22.5" customHeight="1" x14ac:dyDescent="0.2">
      <c r="A12" s="95" t="s">
        <v>1</v>
      </c>
      <c r="B12" s="96"/>
      <c r="C12" s="97"/>
      <c r="D12" s="29">
        <v>50</v>
      </c>
      <c r="E12" s="46">
        <v>8</v>
      </c>
      <c r="F12" s="46">
        <v>24</v>
      </c>
      <c r="G12" s="46">
        <v>18</v>
      </c>
      <c r="H12" s="46">
        <v>9</v>
      </c>
      <c r="I12" s="46">
        <v>23</v>
      </c>
      <c r="J12" s="46">
        <v>18</v>
      </c>
      <c r="K12" s="46">
        <v>11</v>
      </c>
      <c r="L12" s="46">
        <v>19</v>
      </c>
      <c r="M12" s="46">
        <v>20</v>
      </c>
      <c r="N12" s="46">
        <v>8</v>
      </c>
      <c r="O12" s="46">
        <v>24</v>
      </c>
      <c r="P12" s="46">
        <v>18</v>
      </c>
      <c r="Q12" s="46">
        <v>8</v>
      </c>
      <c r="R12" s="46">
        <v>24</v>
      </c>
      <c r="S12" s="46">
        <v>18</v>
      </c>
      <c r="T12" s="46">
        <v>9</v>
      </c>
      <c r="U12" s="46">
        <v>23</v>
      </c>
      <c r="V12" s="46">
        <v>18</v>
      </c>
      <c r="W12" s="46">
        <v>8</v>
      </c>
      <c r="X12" s="46">
        <v>24</v>
      </c>
      <c r="Y12" s="46">
        <v>18</v>
      </c>
      <c r="Z12" s="46">
        <v>11</v>
      </c>
      <c r="AA12" s="46">
        <v>20</v>
      </c>
      <c r="AB12" s="46">
        <v>19</v>
      </c>
      <c r="AC12" s="46">
        <v>9</v>
      </c>
      <c r="AD12" s="46">
        <v>23</v>
      </c>
      <c r="AE12" s="46">
        <v>18</v>
      </c>
      <c r="AF12" s="46">
        <v>9</v>
      </c>
      <c r="AG12" s="46">
        <v>22</v>
      </c>
      <c r="AH12" s="46">
        <v>19</v>
      </c>
      <c r="AI12" s="46">
        <v>10</v>
      </c>
      <c r="AJ12" s="46">
        <v>21</v>
      </c>
      <c r="AK12" s="46">
        <v>19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47">
        <f>E12*100/D12</f>
        <v>16</v>
      </c>
      <c r="F13" s="47">
        <f>F12*100/D12</f>
        <v>48</v>
      </c>
      <c r="G13" s="47">
        <f>G12*100/D12</f>
        <v>36</v>
      </c>
      <c r="H13" s="47">
        <f>H12*100/D12</f>
        <v>18</v>
      </c>
      <c r="I13" s="47">
        <f>I12*100/D12</f>
        <v>46</v>
      </c>
      <c r="J13" s="47">
        <f>J12*100/D12</f>
        <v>36</v>
      </c>
      <c r="K13" s="47">
        <f>K12*100/D12</f>
        <v>22</v>
      </c>
      <c r="L13" s="47">
        <f>L12*100/D12</f>
        <v>38</v>
      </c>
      <c r="M13" s="47">
        <f>M12*100/D12</f>
        <v>40</v>
      </c>
      <c r="N13" s="47">
        <f>N12*100/D12</f>
        <v>16</v>
      </c>
      <c r="O13" s="47">
        <f>O12*100/D12</f>
        <v>48</v>
      </c>
      <c r="P13" s="47">
        <f>P12*100/D12</f>
        <v>36</v>
      </c>
      <c r="Q13" s="47">
        <f>Q12*100/D12</f>
        <v>16</v>
      </c>
      <c r="R13" s="47">
        <f>R12*100/D12</f>
        <v>48</v>
      </c>
      <c r="S13" s="47">
        <f>S12*100/D12</f>
        <v>36</v>
      </c>
      <c r="T13" s="47">
        <f>T12*100/D12</f>
        <v>18</v>
      </c>
      <c r="U13" s="47">
        <f>U12*100/D12</f>
        <v>46</v>
      </c>
      <c r="V13" s="47">
        <f>V12*100/D12</f>
        <v>36</v>
      </c>
      <c r="W13" s="47">
        <f>W12*100/D12</f>
        <v>16</v>
      </c>
      <c r="X13" s="47">
        <f>X12*100/D12</f>
        <v>48</v>
      </c>
      <c r="Y13" s="47">
        <f>Y12*100/D12</f>
        <v>36</v>
      </c>
      <c r="Z13" s="47">
        <f>Z12*100/D12</f>
        <v>22</v>
      </c>
      <c r="AA13" s="47">
        <f>AA12*100/D12</f>
        <v>40</v>
      </c>
      <c r="AB13" s="47">
        <f>AB12*100/D12</f>
        <v>38</v>
      </c>
      <c r="AC13" s="47">
        <f>AC12*100/D12</f>
        <v>18</v>
      </c>
      <c r="AD13" s="47">
        <f>AD12*100/D12</f>
        <v>46</v>
      </c>
      <c r="AE13" s="47">
        <f>AE12*100/D12</f>
        <v>36</v>
      </c>
      <c r="AF13" s="47">
        <f>AF12*100/D12</f>
        <v>18</v>
      </c>
      <c r="AG13" s="47">
        <f>AG12*100/D12</f>
        <v>44</v>
      </c>
      <c r="AH13" s="47">
        <f>AH12*100/D12</f>
        <v>38</v>
      </c>
      <c r="AI13" s="47">
        <f>AI12*100/D12</f>
        <v>20</v>
      </c>
      <c r="AJ13" s="47">
        <f>AJ12*100/D12</f>
        <v>42</v>
      </c>
      <c r="AK13" s="47">
        <f>AK12*100/D12</f>
        <v>38</v>
      </c>
    </row>
  </sheetData>
  <mergeCells count="34"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O4:T4"/>
    <mergeCell ref="B2:F2"/>
    <mergeCell ref="O2:S2"/>
    <mergeCell ref="AJ2:AK2"/>
    <mergeCell ref="B3:F3"/>
    <mergeCell ref="O3:T3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M1" zoomScale="60" zoomScaleNormal="60" workbookViewId="0">
      <selection activeCell="AI12" sqref="AI12:AK12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101" t="s">
        <v>31</v>
      </c>
      <c r="C2" s="101"/>
      <c r="D2" s="101"/>
      <c r="E2" s="101"/>
      <c r="F2" s="101"/>
      <c r="G2" s="61"/>
      <c r="H2" s="61"/>
      <c r="I2" s="61"/>
      <c r="J2" s="61"/>
      <c r="K2" s="61"/>
      <c r="L2" s="61"/>
      <c r="M2" s="61"/>
      <c r="N2" s="61"/>
      <c r="O2" s="88" t="s">
        <v>50</v>
      </c>
      <c r="P2" s="88"/>
      <c r="Q2" s="88"/>
      <c r="R2" s="88"/>
      <c r="S2" s="88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98" t="s">
        <v>18</v>
      </c>
      <c r="AK2" s="98"/>
    </row>
    <row r="3" spans="1:37" ht="23.25" customHeight="1" x14ac:dyDescent="0.2">
      <c r="B3" s="105" t="s">
        <v>48</v>
      </c>
      <c r="C3" s="105"/>
      <c r="D3" s="105"/>
      <c r="E3" s="105"/>
      <c r="F3" s="105"/>
      <c r="O3" s="88" t="s">
        <v>67</v>
      </c>
      <c r="P3" s="88"/>
      <c r="Q3" s="88"/>
      <c r="R3" s="88"/>
      <c r="S3" s="88"/>
      <c r="T3" s="88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88" t="s">
        <v>51</v>
      </c>
      <c r="P4" s="88"/>
      <c r="Q4" s="88"/>
      <c r="R4" s="88"/>
      <c r="S4" s="88"/>
      <c r="T4" s="88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9"/>
      <c r="B8" s="91"/>
      <c r="C8" s="91"/>
      <c r="D8" s="91"/>
      <c r="E8" s="92" t="s">
        <v>14</v>
      </c>
      <c r="F8" s="92" t="s">
        <v>15</v>
      </c>
      <c r="G8" s="92" t="s">
        <v>16</v>
      </c>
      <c r="H8" s="100" t="s">
        <v>45</v>
      </c>
      <c r="I8" s="100"/>
      <c r="J8" s="100"/>
      <c r="K8" s="91" t="s">
        <v>20</v>
      </c>
      <c r="L8" s="91"/>
      <c r="M8" s="91"/>
      <c r="N8" s="99" t="s">
        <v>24</v>
      </c>
      <c r="O8" s="99"/>
      <c r="P8" s="99"/>
      <c r="Q8" s="92" t="s">
        <v>14</v>
      </c>
      <c r="R8" s="92" t="s">
        <v>15</v>
      </c>
      <c r="S8" s="92" t="s">
        <v>16</v>
      </c>
      <c r="T8" s="100" t="s">
        <v>25</v>
      </c>
      <c r="U8" s="100"/>
      <c r="V8" s="100"/>
      <c r="W8" s="100" t="s">
        <v>21</v>
      </c>
      <c r="X8" s="100"/>
      <c r="Y8" s="100"/>
      <c r="Z8" s="99" t="s">
        <v>26</v>
      </c>
      <c r="AA8" s="99"/>
      <c r="AB8" s="99"/>
      <c r="AC8" s="99" t="s">
        <v>27</v>
      </c>
      <c r="AD8" s="99"/>
      <c r="AE8" s="99"/>
      <c r="AF8" s="103" t="s">
        <v>22</v>
      </c>
      <c r="AG8" s="103"/>
      <c r="AH8" s="104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9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59.25" customHeight="1" x14ac:dyDescent="0.2">
      <c r="A10" s="59">
        <v>1</v>
      </c>
      <c r="B10" s="57" t="s">
        <v>52</v>
      </c>
      <c r="C10" s="57" t="s">
        <v>63</v>
      </c>
      <c r="D10" s="57">
        <v>25</v>
      </c>
      <c r="E10" s="58">
        <v>4</v>
      </c>
      <c r="F10" s="58">
        <v>15</v>
      </c>
      <c r="G10" s="58">
        <v>6</v>
      </c>
      <c r="H10" s="57">
        <v>6</v>
      </c>
      <c r="I10" s="57">
        <v>14</v>
      </c>
      <c r="J10" s="57">
        <v>5</v>
      </c>
      <c r="K10" s="57">
        <v>3</v>
      </c>
      <c r="L10" s="57">
        <v>18</v>
      </c>
      <c r="M10" s="57">
        <v>4</v>
      </c>
      <c r="N10" s="57">
        <v>6</v>
      </c>
      <c r="O10" s="57">
        <v>13</v>
      </c>
      <c r="P10" s="57">
        <v>6</v>
      </c>
      <c r="Q10" s="58">
        <v>4</v>
      </c>
      <c r="R10" s="58">
        <v>15</v>
      </c>
      <c r="S10" s="58">
        <v>6</v>
      </c>
      <c r="T10" s="57">
        <v>4</v>
      </c>
      <c r="U10" s="57">
        <v>15</v>
      </c>
      <c r="V10" s="57">
        <v>6</v>
      </c>
      <c r="W10" s="57">
        <v>4</v>
      </c>
      <c r="X10" s="57">
        <v>16</v>
      </c>
      <c r="Y10" s="57">
        <v>5</v>
      </c>
      <c r="Z10" s="57">
        <v>5</v>
      </c>
      <c r="AA10" s="57">
        <v>15</v>
      </c>
      <c r="AB10" s="57">
        <v>5</v>
      </c>
      <c r="AC10" s="57">
        <v>2</v>
      </c>
      <c r="AD10" s="57">
        <v>16</v>
      </c>
      <c r="AE10" s="57">
        <v>7</v>
      </c>
      <c r="AF10" s="57">
        <v>4</v>
      </c>
      <c r="AG10" s="57">
        <v>13</v>
      </c>
      <c r="AH10" s="57">
        <v>8</v>
      </c>
      <c r="AI10" s="58">
        <v>3</v>
      </c>
      <c r="AJ10" s="58">
        <v>16</v>
      </c>
      <c r="AK10" s="58">
        <v>6</v>
      </c>
    </row>
    <row r="11" spans="1:37" ht="54.75" customHeight="1" x14ac:dyDescent="0.2">
      <c r="A11" s="59">
        <v>2</v>
      </c>
      <c r="B11" s="59" t="s">
        <v>53</v>
      </c>
      <c r="C11" s="57" t="s">
        <v>64</v>
      </c>
      <c r="D11" s="29">
        <v>25</v>
      </c>
      <c r="E11" s="26">
        <v>6</v>
      </c>
      <c r="F11" s="26">
        <v>12</v>
      </c>
      <c r="G11" s="26">
        <v>7</v>
      </c>
      <c r="H11" s="26">
        <v>2</v>
      </c>
      <c r="I11" s="26">
        <v>14</v>
      </c>
      <c r="J11" s="26">
        <v>9</v>
      </c>
      <c r="K11" s="26">
        <v>2</v>
      </c>
      <c r="L11" s="26">
        <v>12</v>
      </c>
      <c r="M11" s="26">
        <v>11</v>
      </c>
      <c r="N11" s="26">
        <v>4</v>
      </c>
      <c r="O11" s="26">
        <v>12</v>
      </c>
      <c r="P11" s="26">
        <v>9</v>
      </c>
      <c r="Q11" s="26">
        <v>2</v>
      </c>
      <c r="R11" s="26">
        <v>14</v>
      </c>
      <c r="S11" s="26">
        <v>9</v>
      </c>
      <c r="T11" s="26">
        <v>2</v>
      </c>
      <c r="U11" s="26">
        <v>14</v>
      </c>
      <c r="V11" s="26">
        <v>9</v>
      </c>
      <c r="W11" s="26">
        <v>4</v>
      </c>
      <c r="X11" s="26">
        <v>12</v>
      </c>
      <c r="Y11" s="26">
        <v>9</v>
      </c>
      <c r="Z11" s="26">
        <v>2</v>
      </c>
      <c r="AA11" s="26">
        <v>12</v>
      </c>
      <c r="AB11" s="26">
        <v>11</v>
      </c>
      <c r="AC11" s="26">
        <v>6</v>
      </c>
      <c r="AD11" s="26">
        <v>9</v>
      </c>
      <c r="AE11" s="26">
        <v>10</v>
      </c>
      <c r="AF11" s="26">
        <v>10</v>
      </c>
      <c r="AG11" s="26">
        <v>12</v>
      </c>
      <c r="AH11" s="26">
        <v>3</v>
      </c>
      <c r="AI11" s="26">
        <v>2</v>
      </c>
      <c r="AJ11" s="26">
        <v>11</v>
      </c>
      <c r="AK11" s="26">
        <v>12</v>
      </c>
    </row>
    <row r="12" spans="1:37" ht="22.5" customHeight="1" x14ac:dyDescent="0.2">
      <c r="A12" s="102" t="s">
        <v>1</v>
      </c>
      <c r="B12" s="103"/>
      <c r="C12" s="104"/>
      <c r="D12" s="25">
        <v>50</v>
      </c>
      <c r="E12" s="26">
        <v>10</v>
      </c>
      <c r="F12" s="26">
        <v>27</v>
      </c>
      <c r="G12" s="26">
        <v>13</v>
      </c>
      <c r="H12" s="26">
        <v>8</v>
      </c>
      <c r="I12" s="26">
        <v>28</v>
      </c>
      <c r="J12" s="26">
        <v>14</v>
      </c>
      <c r="K12" s="26">
        <v>5</v>
      </c>
      <c r="L12" s="26">
        <v>30</v>
      </c>
      <c r="M12" s="26">
        <v>15</v>
      </c>
      <c r="N12" s="26">
        <v>10</v>
      </c>
      <c r="O12" s="26">
        <v>25</v>
      </c>
      <c r="P12" s="26">
        <v>15</v>
      </c>
      <c r="Q12" s="26">
        <v>6</v>
      </c>
      <c r="R12" s="26">
        <v>29</v>
      </c>
      <c r="S12" s="26">
        <v>15</v>
      </c>
      <c r="T12" s="26">
        <v>6</v>
      </c>
      <c r="U12" s="26">
        <v>29</v>
      </c>
      <c r="V12" s="26">
        <v>15</v>
      </c>
      <c r="W12" s="26">
        <v>8</v>
      </c>
      <c r="X12" s="26">
        <v>28</v>
      </c>
      <c r="Y12" s="26">
        <v>14</v>
      </c>
      <c r="Z12" s="26">
        <v>7</v>
      </c>
      <c r="AA12" s="26">
        <v>27</v>
      </c>
      <c r="AB12" s="26">
        <v>16</v>
      </c>
      <c r="AC12" s="26">
        <v>8</v>
      </c>
      <c r="AD12" s="26">
        <v>25</v>
      </c>
      <c r="AE12" s="26">
        <v>17</v>
      </c>
      <c r="AF12" s="26">
        <v>14</v>
      </c>
      <c r="AG12" s="26">
        <v>25</v>
      </c>
      <c r="AH12" s="26">
        <v>11</v>
      </c>
      <c r="AI12" s="26">
        <v>5</v>
      </c>
      <c r="AJ12" s="26">
        <v>27</v>
      </c>
      <c r="AK12" s="26">
        <v>18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28">
        <f>E12*100/D12</f>
        <v>20</v>
      </c>
      <c r="F13" s="28">
        <f>F12*100/D12</f>
        <v>54</v>
      </c>
      <c r="G13" s="28">
        <f>G12*100/D12</f>
        <v>26</v>
      </c>
      <c r="H13" s="28">
        <f>H12*100/D12</f>
        <v>16</v>
      </c>
      <c r="I13" s="28">
        <f>I12*100/D12</f>
        <v>56</v>
      </c>
      <c r="J13" s="28">
        <f>J12*100/D12</f>
        <v>28</v>
      </c>
      <c r="K13" s="28">
        <f>K12*100/D12</f>
        <v>10</v>
      </c>
      <c r="L13" s="28">
        <f>L12*100/D12</f>
        <v>60</v>
      </c>
      <c r="M13" s="28">
        <f>M12*100/D12</f>
        <v>30</v>
      </c>
      <c r="N13" s="28">
        <f>N12*100/D12</f>
        <v>20</v>
      </c>
      <c r="O13" s="28">
        <f>O12*100/D12</f>
        <v>50</v>
      </c>
      <c r="P13" s="28">
        <f>P12*100/D12</f>
        <v>30</v>
      </c>
      <c r="Q13" s="28">
        <f>Q12*100/D12</f>
        <v>12</v>
      </c>
      <c r="R13" s="28">
        <f>R12*100/D12</f>
        <v>58</v>
      </c>
      <c r="S13" s="28">
        <f>S12*100/D12</f>
        <v>30</v>
      </c>
      <c r="T13" s="28">
        <f>T12*100/D12</f>
        <v>12</v>
      </c>
      <c r="U13" s="28">
        <f>U12*100/D12</f>
        <v>58</v>
      </c>
      <c r="V13" s="28">
        <f>V12*100/D12</f>
        <v>30</v>
      </c>
      <c r="W13" s="28">
        <f>W12*100/D12</f>
        <v>16</v>
      </c>
      <c r="X13" s="28">
        <f>X12*100/D12</f>
        <v>56</v>
      </c>
      <c r="Y13" s="28">
        <f>Y12*100/D12</f>
        <v>28</v>
      </c>
      <c r="Z13" s="28">
        <f>Z12*100/D12</f>
        <v>14</v>
      </c>
      <c r="AA13" s="28">
        <f>AA12*100/D12</f>
        <v>54</v>
      </c>
      <c r="AB13" s="28">
        <f>AB12*100/D12</f>
        <v>32</v>
      </c>
      <c r="AC13" s="28">
        <f>AC12*100/D12</f>
        <v>16</v>
      </c>
      <c r="AD13" s="28">
        <f>AD12*100/D12</f>
        <v>50</v>
      </c>
      <c r="AE13" s="28">
        <f>AE12*100/D12</f>
        <v>34</v>
      </c>
      <c r="AF13" s="28">
        <f>AF12*100/D12</f>
        <v>28</v>
      </c>
      <c r="AG13" s="28">
        <f>AG12*100/D12</f>
        <v>50</v>
      </c>
      <c r="AH13" s="28">
        <f>AH12*100/D12</f>
        <v>22</v>
      </c>
      <c r="AI13" s="28">
        <f>AI12*100/D12</f>
        <v>10</v>
      </c>
      <c r="AJ13" s="28">
        <f>AJ12*100/D12</f>
        <v>54</v>
      </c>
      <c r="AK13" s="28">
        <f>AK12*100/D12</f>
        <v>36</v>
      </c>
    </row>
  </sheetData>
  <mergeCells count="34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R1" zoomScale="70" zoomScaleNormal="70" workbookViewId="0">
      <selection activeCell="AL11" sqref="AL11:AN11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88" t="s">
        <v>50</v>
      </c>
      <c r="S2" s="88"/>
      <c r="T2" s="88"/>
      <c r="U2" s="88"/>
      <c r="V2" s="88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98" t="s">
        <v>18</v>
      </c>
      <c r="AN2" s="98"/>
    </row>
    <row r="3" spans="1:40" ht="23.25" customHeight="1" x14ac:dyDescent="0.2">
      <c r="B3" s="105" t="s">
        <v>48</v>
      </c>
      <c r="C3" s="105"/>
      <c r="D3" s="105"/>
      <c r="E3" s="105"/>
      <c r="F3" s="105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88" t="s">
        <v>66</v>
      </c>
      <c r="S3" s="88"/>
      <c r="T3" s="88"/>
      <c r="U3" s="88"/>
      <c r="V3" s="88"/>
      <c r="W3" s="88"/>
    </row>
    <row r="4" spans="1:40" ht="12.75" customHeight="1" x14ac:dyDescent="0.2">
      <c r="R4" s="88" t="s">
        <v>51</v>
      </c>
      <c r="S4" s="88"/>
      <c r="T4" s="88"/>
      <c r="U4" s="88"/>
      <c r="V4" s="88"/>
      <c r="W4" s="88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91" t="s">
        <v>3</v>
      </c>
      <c r="C6" s="91" t="s">
        <v>4</v>
      </c>
      <c r="D6" s="91" t="s">
        <v>10</v>
      </c>
      <c r="E6" s="91" t="s">
        <v>5</v>
      </c>
      <c r="F6" s="91"/>
      <c r="G6" s="91"/>
      <c r="H6" s="95" t="s">
        <v>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1" t="s">
        <v>6</v>
      </c>
      <c r="U6" s="91"/>
      <c r="V6" s="91"/>
      <c r="W6" s="95" t="s">
        <v>9</v>
      </c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7"/>
      <c r="AL6" s="91" t="s">
        <v>7</v>
      </c>
      <c r="AM6" s="91"/>
      <c r="AN6" s="91"/>
    </row>
    <row r="7" spans="1:40" ht="24" customHeight="1" x14ac:dyDescent="0.2">
      <c r="A7" s="99"/>
      <c r="B7" s="91"/>
      <c r="C7" s="91"/>
      <c r="D7" s="91"/>
      <c r="E7" s="92" t="s">
        <v>14</v>
      </c>
      <c r="F7" s="92" t="s">
        <v>15</v>
      </c>
      <c r="G7" s="92" t="s">
        <v>16</v>
      </c>
      <c r="H7" s="106" t="s">
        <v>45</v>
      </c>
      <c r="I7" s="107"/>
      <c r="J7" s="108"/>
      <c r="K7" s="95" t="s">
        <v>20</v>
      </c>
      <c r="L7" s="96"/>
      <c r="M7" s="97"/>
      <c r="N7" s="102" t="s">
        <v>28</v>
      </c>
      <c r="O7" s="103"/>
      <c r="P7" s="104"/>
      <c r="Q7" s="102" t="s">
        <v>24</v>
      </c>
      <c r="R7" s="103"/>
      <c r="S7" s="104"/>
      <c r="T7" s="92" t="s">
        <v>14</v>
      </c>
      <c r="U7" s="92" t="s">
        <v>15</v>
      </c>
      <c r="V7" s="92" t="s">
        <v>16</v>
      </c>
      <c r="W7" s="100" t="s">
        <v>25</v>
      </c>
      <c r="X7" s="100"/>
      <c r="Y7" s="100"/>
      <c r="Z7" s="100" t="s">
        <v>21</v>
      </c>
      <c r="AA7" s="100"/>
      <c r="AB7" s="100"/>
      <c r="AC7" s="99" t="s">
        <v>26</v>
      </c>
      <c r="AD7" s="99"/>
      <c r="AE7" s="99"/>
      <c r="AF7" s="99" t="s">
        <v>27</v>
      </c>
      <c r="AG7" s="99"/>
      <c r="AH7" s="99"/>
      <c r="AI7" s="103" t="s">
        <v>22</v>
      </c>
      <c r="AJ7" s="103"/>
      <c r="AK7" s="104"/>
      <c r="AL7" s="92" t="s">
        <v>14</v>
      </c>
      <c r="AM7" s="92" t="s">
        <v>15</v>
      </c>
      <c r="AN7" s="92" t="s">
        <v>16</v>
      </c>
    </row>
    <row r="8" spans="1:40" ht="87.75" customHeight="1" x14ac:dyDescent="0.2">
      <c r="A8" s="99"/>
      <c r="B8" s="91"/>
      <c r="C8" s="91"/>
      <c r="D8" s="91"/>
      <c r="E8" s="93"/>
      <c r="F8" s="93"/>
      <c r="G8" s="93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3"/>
      <c r="U8" s="93"/>
      <c r="V8" s="93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3"/>
      <c r="AM8" s="93"/>
      <c r="AN8" s="93"/>
    </row>
    <row r="9" spans="1:40" ht="87.75" customHeight="1" x14ac:dyDescent="0.2">
      <c r="A9" s="59">
        <v>1</v>
      </c>
      <c r="B9" s="57" t="s">
        <v>54</v>
      </c>
      <c r="C9" s="57" t="s">
        <v>65</v>
      </c>
      <c r="D9" s="57">
        <v>25</v>
      </c>
      <c r="E9" s="58">
        <v>10</v>
      </c>
      <c r="F9" s="58">
        <v>10</v>
      </c>
      <c r="G9" s="58">
        <v>5</v>
      </c>
      <c r="H9" s="57">
        <v>10</v>
      </c>
      <c r="I9" s="57">
        <v>10</v>
      </c>
      <c r="J9" s="57">
        <v>5</v>
      </c>
      <c r="K9" s="57">
        <v>10</v>
      </c>
      <c r="L9" s="57">
        <v>10</v>
      </c>
      <c r="M9" s="57">
        <v>5</v>
      </c>
      <c r="N9" s="57">
        <v>11</v>
      </c>
      <c r="O9" s="57">
        <v>10</v>
      </c>
      <c r="P9" s="57">
        <v>4</v>
      </c>
      <c r="Q9" s="57">
        <v>12</v>
      </c>
      <c r="R9" s="57">
        <v>8</v>
      </c>
      <c r="S9" s="57">
        <v>5</v>
      </c>
      <c r="T9" s="58">
        <v>9</v>
      </c>
      <c r="U9" s="58">
        <v>12</v>
      </c>
      <c r="V9" s="58">
        <v>4</v>
      </c>
      <c r="W9" s="57">
        <v>11</v>
      </c>
      <c r="X9" s="57">
        <v>9</v>
      </c>
      <c r="Y9" s="57">
        <v>5</v>
      </c>
      <c r="Z9" s="57">
        <v>11</v>
      </c>
      <c r="AA9" s="57">
        <v>10</v>
      </c>
      <c r="AB9" s="57">
        <v>4</v>
      </c>
      <c r="AC9" s="57">
        <v>9</v>
      </c>
      <c r="AD9" s="57">
        <v>11</v>
      </c>
      <c r="AE9" s="57">
        <v>5</v>
      </c>
      <c r="AF9" s="57">
        <v>11</v>
      </c>
      <c r="AG9" s="57">
        <v>10</v>
      </c>
      <c r="AH9" s="57">
        <v>4</v>
      </c>
      <c r="AI9" s="57">
        <v>10</v>
      </c>
      <c r="AJ9" s="57">
        <v>10</v>
      </c>
      <c r="AK9" s="57">
        <v>5</v>
      </c>
      <c r="AL9" s="58">
        <v>10</v>
      </c>
      <c r="AM9" s="58">
        <v>10</v>
      </c>
      <c r="AN9" s="58">
        <v>5</v>
      </c>
    </row>
    <row r="10" spans="1:40" ht="52.5" customHeight="1" x14ac:dyDescent="0.2">
      <c r="A10" s="59">
        <v>2</v>
      </c>
      <c r="B10" s="29" t="s">
        <v>55</v>
      </c>
      <c r="C10" s="57" t="s">
        <v>56</v>
      </c>
      <c r="D10" s="34">
        <v>25</v>
      </c>
      <c r="E10" s="34">
        <v>5</v>
      </c>
      <c r="F10" s="34">
        <v>15</v>
      </c>
      <c r="G10" s="34">
        <v>5</v>
      </c>
      <c r="H10" s="34">
        <v>2</v>
      </c>
      <c r="I10" s="34">
        <v>14</v>
      </c>
      <c r="J10" s="34">
        <v>9</v>
      </c>
      <c r="K10" s="34">
        <v>1</v>
      </c>
      <c r="L10" s="34">
        <v>14</v>
      </c>
      <c r="M10" s="34">
        <v>10</v>
      </c>
      <c r="N10" s="34">
        <v>3</v>
      </c>
      <c r="O10" s="34">
        <v>16</v>
      </c>
      <c r="P10" s="34">
        <v>6</v>
      </c>
      <c r="Q10" s="34">
        <v>11</v>
      </c>
      <c r="R10" s="34">
        <v>13</v>
      </c>
      <c r="S10" s="34">
        <v>1</v>
      </c>
      <c r="T10" s="34">
        <v>3</v>
      </c>
      <c r="U10" s="34">
        <v>11</v>
      </c>
      <c r="V10" s="34">
        <v>11</v>
      </c>
      <c r="W10" s="34">
        <v>3</v>
      </c>
      <c r="X10" s="34">
        <v>11</v>
      </c>
      <c r="Y10" s="34">
        <v>11</v>
      </c>
      <c r="Z10" s="34">
        <v>2</v>
      </c>
      <c r="AA10" s="34">
        <v>16</v>
      </c>
      <c r="AB10" s="34">
        <v>7</v>
      </c>
      <c r="AC10" s="34">
        <v>9</v>
      </c>
      <c r="AD10" s="34">
        <v>15</v>
      </c>
      <c r="AE10" s="34">
        <v>1</v>
      </c>
      <c r="AF10" s="34">
        <v>12</v>
      </c>
      <c r="AG10" s="34">
        <v>11</v>
      </c>
      <c r="AH10" s="34">
        <v>2</v>
      </c>
      <c r="AI10" s="34">
        <v>6</v>
      </c>
      <c r="AJ10" s="34">
        <v>15</v>
      </c>
      <c r="AK10" s="34">
        <v>4</v>
      </c>
      <c r="AL10" s="34">
        <v>3</v>
      </c>
      <c r="AM10" s="34">
        <v>14</v>
      </c>
      <c r="AN10" s="34">
        <v>8</v>
      </c>
    </row>
    <row r="11" spans="1:40" ht="23.25" customHeight="1" x14ac:dyDescent="0.2">
      <c r="A11" s="102" t="s">
        <v>1</v>
      </c>
      <c r="B11" s="103"/>
      <c r="C11" s="104"/>
      <c r="D11" s="59">
        <v>50</v>
      </c>
      <c r="E11" s="59">
        <v>15</v>
      </c>
      <c r="F11" s="59">
        <v>25</v>
      </c>
      <c r="G11" s="59">
        <v>10</v>
      </c>
      <c r="H11" s="59">
        <v>12</v>
      </c>
      <c r="I11" s="59">
        <v>24</v>
      </c>
      <c r="J11" s="59">
        <v>14</v>
      </c>
      <c r="K11" s="59">
        <v>11</v>
      </c>
      <c r="L11" s="59">
        <v>24</v>
      </c>
      <c r="M11" s="59">
        <v>15</v>
      </c>
      <c r="N11" s="59">
        <v>14</v>
      </c>
      <c r="O11" s="59">
        <v>26</v>
      </c>
      <c r="P11" s="59">
        <v>10</v>
      </c>
      <c r="Q11" s="59">
        <v>23</v>
      </c>
      <c r="R11" s="59">
        <v>21</v>
      </c>
      <c r="S11" s="59">
        <v>6</v>
      </c>
      <c r="T11" s="59">
        <v>12</v>
      </c>
      <c r="U11" s="59">
        <v>23</v>
      </c>
      <c r="V11" s="59">
        <v>15</v>
      </c>
      <c r="W11" s="59">
        <v>14</v>
      </c>
      <c r="X11" s="59">
        <v>20</v>
      </c>
      <c r="Y11" s="59">
        <v>16</v>
      </c>
      <c r="Z11" s="59">
        <v>13</v>
      </c>
      <c r="AA11" s="59">
        <v>26</v>
      </c>
      <c r="AB11" s="59">
        <v>11</v>
      </c>
      <c r="AC11" s="59">
        <v>18</v>
      </c>
      <c r="AD11" s="59">
        <v>26</v>
      </c>
      <c r="AE11" s="59">
        <v>6</v>
      </c>
      <c r="AF11" s="59">
        <v>23</v>
      </c>
      <c r="AG11" s="59">
        <v>21</v>
      </c>
      <c r="AH11" s="59">
        <v>6</v>
      </c>
      <c r="AI11" s="59">
        <v>16</v>
      </c>
      <c r="AJ11" s="59">
        <v>25</v>
      </c>
      <c r="AK11" s="59">
        <v>9</v>
      </c>
      <c r="AL11" s="59">
        <v>13</v>
      </c>
      <c r="AM11" s="59">
        <v>24</v>
      </c>
      <c r="AN11" s="59">
        <v>13</v>
      </c>
    </row>
    <row r="12" spans="1:40" x14ac:dyDescent="0.2">
      <c r="A12" s="91" t="s">
        <v>11</v>
      </c>
      <c r="B12" s="91"/>
      <c r="C12" s="91"/>
      <c r="D12" s="69">
        <f>D11*100/D11</f>
        <v>100</v>
      </c>
      <c r="E12" s="34">
        <f>E11*100/D11</f>
        <v>30</v>
      </c>
      <c r="F12" s="34">
        <f>F11*100/D11</f>
        <v>50</v>
      </c>
      <c r="G12" s="34">
        <f>G11*100/D11</f>
        <v>20</v>
      </c>
      <c r="H12" s="34">
        <f>H11*100/D11</f>
        <v>24</v>
      </c>
      <c r="I12" s="34">
        <f>I11*100/D11</f>
        <v>48</v>
      </c>
      <c r="J12" s="34">
        <f>J11*100/D11</f>
        <v>28</v>
      </c>
      <c r="K12" s="34">
        <f>K11*100/D11</f>
        <v>22</v>
      </c>
      <c r="L12" s="34">
        <f>L11*100/D11</f>
        <v>48</v>
      </c>
      <c r="M12" s="34">
        <f>M11*100/D11</f>
        <v>30</v>
      </c>
      <c r="N12" s="34">
        <f>N11*100/D11</f>
        <v>28</v>
      </c>
      <c r="O12" s="34">
        <f>O11*100/D11</f>
        <v>52</v>
      </c>
      <c r="P12" s="34">
        <f>P11*100/D11</f>
        <v>20</v>
      </c>
      <c r="Q12" s="34">
        <f>Q11*100/D11</f>
        <v>46</v>
      </c>
      <c r="R12" s="34">
        <f>R11*100/D11</f>
        <v>42</v>
      </c>
      <c r="S12" s="34">
        <f>S11*100/D11</f>
        <v>12</v>
      </c>
      <c r="T12" s="34">
        <f>T11*100/D11</f>
        <v>24</v>
      </c>
      <c r="U12" s="34">
        <f>U11*100/D11</f>
        <v>46</v>
      </c>
      <c r="V12" s="34">
        <f>V11*100/D11</f>
        <v>30</v>
      </c>
      <c r="W12" s="34">
        <f>W11*100/D11</f>
        <v>28</v>
      </c>
      <c r="X12" s="34">
        <f>X11*100/D11</f>
        <v>40</v>
      </c>
      <c r="Y12" s="34">
        <f>Y11*100/D11</f>
        <v>32</v>
      </c>
      <c r="Z12" s="34">
        <f>Z11*100/D11</f>
        <v>26</v>
      </c>
      <c r="AA12" s="34">
        <f>AA11*100/D11</f>
        <v>52</v>
      </c>
      <c r="AB12" s="34">
        <f>AB11*100/D11</f>
        <v>22</v>
      </c>
      <c r="AC12" s="34">
        <f>AC11*100/D11</f>
        <v>36</v>
      </c>
      <c r="AD12" s="34">
        <f>AD11*100/D11</f>
        <v>52</v>
      </c>
      <c r="AE12" s="34">
        <f>AE11*100/D11</f>
        <v>12</v>
      </c>
      <c r="AF12" s="34">
        <f>AF11*100/D11</f>
        <v>46</v>
      </c>
      <c r="AG12" s="34">
        <f>AG11*100/D11</f>
        <v>42</v>
      </c>
      <c r="AH12" s="34">
        <f>AH11*100/D11</f>
        <v>12</v>
      </c>
      <c r="AI12" s="34">
        <f>AI11*100/D11</f>
        <v>32</v>
      </c>
      <c r="AJ12" s="34">
        <f>AJ11*100/D11</f>
        <v>50</v>
      </c>
      <c r="AK12" s="34">
        <f>AK11*100/D11</f>
        <v>18</v>
      </c>
      <c r="AL12" s="34">
        <f>AL11*100/D11</f>
        <v>26</v>
      </c>
      <c r="AM12" s="34">
        <f>AM11*100/D11</f>
        <v>48</v>
      </c>
      <c r="AN12" s="34">
        <f>AN11*100/D11</f>
        <v>26</v>
      </c>
    </row>
    <row r="13" spans="1:40" ht="18.75" customHeight="1" x14ac:dyDescent="0.25"/>
  </sheetData>
  <mergeCells count="34"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R2:V2"/>
    <mergeCell ref="B3:F3"/>
    <mergeCell ref="R3:W3"/>
    <mergeCell ref="R4:W4"/>
    <mergeCell ref="AM2:AN2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80" zoomScaleNormal="80" workbookViewId="0">
      <selection activeCell="O18" sqref="O18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11"/>
      <c r="O1" s="111"/>
      <c r="V1" s="98" t="s">
        <v>18</v>
      </c>
      <c r="W1" s="98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88" t="s">
        <v>50</v>
      </c>
      <c r="J2" s="88"/>
      <c r="K2" s="88"/>
      <c r="L2" s="88"/>
      <c r="M2" s="88"/>
      <c r="N2" s="45"/>
      <c r="O2" s="35"/>
    </row>
    <row r="3" spans="1:23" ht="23.25" customHeight="1" x14ac:dyDescent="0.2">
      <c r="B3" s="111" t="s">
        <v>49</v>
      </c>
      <c r="C3" s="111"/>
      <c r="D3" s="111"/>
      <c r="E3" s="111"/>
      <c r="F3" s="111"/>
      <c r="G3" s="111"/>
      <c r="H3" s="35"/>
      <c r="I3" s="88" t="s">
        <v>66</v>
      </c>
      <c r="J3" s="88"/>
      <c r="K3" s="88"/>
      <c r="L3" s="88"/>
      <c r="M3" s="88"/>
      <c r="N3" s="88"/>
      <c r="O3" s="35"/>
    </row>
    <row r="5" spans="1:23" ht="60.75" customHeight="1" x14ac:dyDescent="0.25">
      <c r="A5" s="109" t="s">
        <v>36</v>
      </c>
      <c r="B5" s="70" t="s">
        <v>13</v>
      </c>
      <c r="C5" s="70" t="s">
        <v>5</v>
      </c>
      <c r="D5" s="70"/>
      <c r="E5" s="70"/>
      <c r="F5" s="70" t="s">
        <v>8</v>
      </c>
      <c r="G5" s="70"/>
      <c r="H5" s="70"/>
      <c r="I5" s="70" t="s">
        <v>6</v>
      </c>
      <c r="J5" s="70"/>
      <c r="K5" s="70"/>
      <c r="L5" s="70" t="s">
        <v>9</v>
      </c>
      <c r="M5" s="70"/>
      <c r="N5" s="70"/>
      <c r="O5" s="70" t="s">
        <v>7</v>
      </c>
      <c r="P5" s="70"/>
      <c r="Q5" s="70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0"/>
      <c r="B6" s="70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57</v>
      </c>
      <c r="B9" s="10">
        <v>50</v>
      </c>
      <c r="C9" s="10">
        <v>8</v>
      </c>
      <c r="D9" s="10">
        <v>24</v>
      </c>
      <c r="E9" s="10">
        <v>18</v>
      </c>
      <c r="F9" s="10">
        <v>9</v>
      </c>
      <c r="G9" s="10">
        <v>23</v>
      </c>
      <c r="H9" s="10">
        <v>18</v>
      </c>
      <c r="I9" s="10">
        <v>8</v>
      </c>
      <c r="J9" s="10">
        <v>24</v>
      </c>
      <c r="K9" s="10">
        <v>18</v>
      </c>
      <c r="L9" s="10">
        <v>9</v>
      </c>
      <c r="M9" s="10">
        <v>23</v>
      </c>
      <c r="N9" s="10">
        <v>18</v>
      </c>
      <c r="O9" s="10">
        <v>10</v>
      </c>
      <c r="P9" s="10">
        <v>21</v>
      </c>
      <c r="Q9" s="10">
        <v>19</v>
      </c>
      <c r="R9" s="64">
        <f t="shared" si="0"/>
        <v>8.8000000000000007</v>
      </c>
      <c r="S9" s="6">
        <f t="shared" ref="S9:S11" si="5">R9*100/B9</f>
        <v>17.600000000000001</v>
      </c>
      <c r="T9" s="65">
        <f t="shared" si="1"/>
        <v>23</v>
      </c>
      <c r="U9" s="6">
        <f t="shared" si="3"/>
        <v>46</v>
      </c>
      <c r="V9" s="67">
        <f t="shared" si="2"/>
        <v>18.2</v>
      </c>
      <c r="W9" s="6">
        <f t="shared" si="4"/>
        <v>36.4</v>
      </c>
    </row>
    <row r="10" spans="1:23" ht="15.75" x14ac:dyDescent="0.25">
      <c r="A10" s="49" t="s">
        <v>58</v>
      </c>
      <c r="B10" s="10">
        <v>50</v>
      </c>
      <c r="C10" s="10">
        <v>10</v>
      </c>
      <c r="D10" s="10">
        <v>27</v>
      </c>
      <c r="E10" s="10">
        <v>13</v>
      </c>
      <c r="F10" s="10">
        <v>8</v>
      </c>
      <c r="G10" s="10">
        <v>28</v>
      </c>
      <c r="H10" s="10">
        <v>14</v>
      </c>
      <c r="I10" s="10">
        <v>6</v>
      </c>
      <c r="J10" s="10">
        <v>29</v>
      </c>
      <c r="K10" s="10">
        <v>15</v>
      </c>
      <c r="L10" s="10">
        <v>6</v>
      </c>
      <c r="M10" s="10">
        <v>29</v>
      </c>
      <c r="N10" s="10">
        <v>15</v>
      </c>
      <c r="O10" s="10">
        <v>5</v>
      </c>
      <c r="P10" s="10">
        <v>27</v>
      </c>
      <c r="Q10" s="10">
        <v>18</v>
      </c>
      <c r="R10" s="64">
        <f t="shared" si="0"/>
        <v>7</v>
      </c>
      <c r="S10" s="6">
        <f t="shared" si="5"/>
        <v>14</v>
      </c>
      <c r="T10" s="65">
        <f t="shared" si="1"/>
        <v>28</v>
      </c>
      <c r="U10" s="6">
        <f t="shared" si="3"/>
        <v>56</v>
      </c>
      <c r="V10" s="67">
        <f t="shared" si="2"/>
        <v>15</v>
      </c>
      <c r="W10" s="6">
        <f t="shared" si="4"/>
        <v>30</v>
      </c>
    </row>
    <row r="11" spans="1:23" ht="15.75" x14ac:dyDescent="0.25">
      <c r="A11" s="49" t="s">
        <v>59</v>
      </c>
      <c r="B11" s="10">
        <v>50</v>
      </c>
      <c r="C11" s="10">
        <v>15</v>
      </c>
      <c r="D11" s="10">
        <v>25</v>
      </c>
      <c r="E11" s="10">
        <v>10</v>
      </c>
      <c r="F11" s="10">
        <v>12</v>
      </c>
      <c r="G11" s="10">
        <v>24</v>
      </c>
      <c r="H11" s="10">
        <v>14</v>
      </c>
      <c r="I11" s="10">
        <v>12</v>
      </c>
      <c r="J11" s="10">
        <v>23</v>
      </c>
      <c r="K11" s="10">
        <v>15</v>
      </c>
      <c r="L11" s="10">
        <v>14</v>
      </c>
      <c r="M11" s="10">
        <v>20</v>
      </c>
      <c r="N11" s="10">
        <v>16</v>
      </c>
      <c r="O11" s="10">
        <v>13</v>
      </c>
      <c r="P11" s="10">
        <v>24</v>
      </c>
      <c r="Q11" s="10">
        <v>13</v>
      </c>
      <c r="R11" s="64">
        <f t="shared" si="0"/>
        <v>13.2</v>
      </c>
      <c r="S11" s="6">
        <f t="shared" si="5"/>
        <v>26.4</v>
      </c>
      <c r="T11" s="65">
        <f t="shared" si="1"/>
        <v>23.2</v>
      </c>
      <c r="U11" s="6">
        <f t="shared" si="3"/>
        <v>46.4</v>
      </c>
      <c r="V11" s="67">
        <f t="shared" si="2"/>
        <v>13.6</v>
      </c>
      <c r="W11" s="6">
        <f t="shared" si="4"/>
        <v>27.2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33</v>
      </c>
      <c r="D12" s="36">
        <f t="shared" si="6"/>
        <v>76</v>
      </c>
      <c r="E12" s="36">
        <f t="shared" si="6"/>
        <v>41</v>
      </c>
      <c r="F12" s="36">
        <f t="shared" si="6"/>
        <v>29</v>
      </c>
      <c r="G12" s="36">
        <f t="shared" si="6"/>
        <v>75</v>
      </c>
      <c r="H12" s="36">
        <f t="shared" si="6"/>
        <v>46</v>
      </c>
      <c r="I12" s="36">
        <f t="shared" si="6"/>
        <v>26</v>
      </c>
      <c r="J12" s="36">
        <f t="shared" si="6"/>
        <v>76</v>
      </c>
      <c r="K12" s="36">
        <f t="shared" si="6"/>
        <v>48</v>
      </c>
      <c r="L12" s="36">
        <f t="shared" si="6"/>
        <v>29</v>
      </c>
      <c r="M12" s="36">
        <f t="shared" si="6"/>
        <v>72</v>
      </c>
      <c r="N12" s="36">
        <f t="shared" si="6"/>
        <v>49</v>
      </c>
      <c r="O12" s="36">
        <f t="shared" si="6"/>
        <v>28</v>
      </c>
      <c r="P12" s="36">
        <f t="shared" si="6"/>
        <v>72</v>
      </c>
      <c r="Q12" s="36">
        <f t="shared" si="6"/>
        <v>50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22</v>
      </c>
      <c r="D13" s="43">
        <f t="shared" ref="D13:Q13" si="7">D12*100/C12</f>
        <v>230.30303030303031</v>
      </c>
      <c r="E13" s="43">
        <f t="shared" si="7"/>
        <v>53.94736842105263</v>
      </c>
      <c r="F13" s="43">
        <f t="shared" si="7"/>
        <v>70.731707317073173</v>
      </c>
      <c r="G13" s="43">
        <f t="shared" si="7"/>
        <v>258.62068965517244</v>
      </c>
      <c r="H13" s="43">
        <f t="shared" si="7"/>
        <v>61.333333333333336</v>
      </c>
      <c r="I13" s="43">
        <f t="shared" si="7"/>
        <v>56.521739130434781</v>
      </c>
      <c r="J13" s="43">
        <f t="shared" si="7"/>
        <v>292.30769230769232</v>
      </c>
      <c r="K13" s="43">
        <f t="shared" si="7"/>
        <v>63.157894736842103</v>
      </c>
      <c r="L13" s="43">
        <f t="shared" si="7"/>
        <v>60.416666666666664</v>
      </c>
      <c r="M13" s="43">
        <f t="shared" si="7"/>
        <v>248.27586206896552</v>
      </c>
      <c r="N13" s="43">
        <f t="shared" si="7"/>
        <v>68.055555555555557</v>
      </c>
      <c r="O13" s="43">
        <f t="shared" si="7"/>
        <v>57.142857142857146</v>
      </c>
      <c r="P13" s="43">
        <f t="shared" si="7"/>
        <v>257.14285714285717</v>
      </c>
      <c r="Q13" s="43">
        <f t="shared" si="7"/>
        <v>69.444444444444443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N1:O1"/>
    <mergeCell ref="I2:M2"/>
    <mergeCell ref="B3:G3"/>
    <mergeCell ref="V1:W1"/>
    <mergeCell ref="I3:N3"/>
    <mergeCell ref="L5:N5"/>
    <mergeCell ref="O5:Q5"/>
    <mergeCell ref="R5:W5"/>
    <mergeCell ref="A5:A6"/>
    <mergeCell ref="B5:B6"/>
    <mergeCell ref="C5:E5"/>
    <mergeCell ref="F5:H5"/>
    <mergeCell ref="I5:K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2025-12-24T14:23:21Z</dcterms:modified>
</cp:coreProperties>
</file>